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Проекти рішень\2024 проєкти\Листопад\листопад 1\"/>
    </mc:Choice>
  </mc:AlternateContent>
  <bookViews>
    <workbookView xWindow="0" yWindow="0" windowWidth="19200" windowHeight="8010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Лист1!#REF!</definedName>
  </definedNames>
  <calcPr calcId="162913"/>
</workbook>
</file>

<file path=xl/calcChain.xml><?xml version="1.0" encoding="utf-8"?>
<calcChain xmlns="http://schemas.openxmlformats.org/spreadsheetml/2006/main">
  <c r="U13" i="1" l="1"/>
  <c r="T13" i="1"/>
  <c r="L13" i="1"/>
  <c r="K13" i="1"/>
  <c r="J13" i="1"/>
  <c r="G13" i="1"/>
  <c r="H13" i="1"/>
  <c r="F13" i="1"/>
  <c r="E13" i="1"/>
  <c r="D12" i="1"/>
  <c r="C12" i="1"/>
  <c r="D7" i="1"/>
  <c r="D8" i="1"/>
  <c r="D9" i="1"/>
  <c r="D13" i="1" s="1"/>
  <c r="D10" i="1"/>
  <c r="D11" i="1"/>
  <c r="I13" i="1"/>
  <c r="M13" i="1"/>
  <c r="N13" i="1"/>
  <c r="O13" i="1"/>
  <c r="P13" i="1"/>
  <c r="Q13" i="1"/>
  <c r="R13" i="1"/>
  <c r="S13" i="1"/>
  <c r="C8" i="1"/>
  <c r="C13" i="1" s="1"/>
  <c r="C11" i="1"/>
</calcChain>
</file>

<file path=xl/sharedStrings.xml><?xml version="1.0" encoding="utf-8"?>
<sst xmlns="http://schemas.openxmlformats.org/spreadsheetml/2006/main" count="37" uniqueCount="28">
  <si>
    <t xml:space="preserve">до рішення виконавчого комітету </t>
  </si>
  <si>
    <t>№ з/п</t>
  </si>
  <si>
    <t>Назва закладу</t>
  </si>
  <si>
    <t>Всього груп</t>
  </si>
  <si>
    <t>в них дітей</t>
  </si>
  <si>
    <t>Ясельних груп</t>
  </si>
  <si>
    <t>Молодших дошкільних груп</t>
  </si>
  <si>
    <t>Середніх дошкільних груп</t>
  </si>
  <si>
    <t>Старших дошкільних груп</t>
  </si>
  <si>
    <t>З числа всіх груп  компенсуючого типу</t>
  </si>
  <si>
    <t>К-сть мість по плану                 яслі      дошкільні</t>
  </si>
  <si>
    <t>Разом</t>
  </si>
  <si>
    <t xml:space="preserve">З числа всіх груп інклюзивних груп </t>
  </si>
  <si>
    <t xml:space="preserve"> </t>
  </si>
  <si>
    <t xml:space="preserve"> ПЗДО (ясла-садок)"Благозаврик"</t>
  </si>
  <si>
    <t>ПЗДО (ясла-садок) "Смартік"</t>
  </si>
  <si>
    <t>ПЗДО (ясла-садок) "Зе інгліш скул"</t>
  </si>
  <si>
    <t>ПЗ Ліцей "ВС Скул"</t>
  </si>
  <si>
    <t>ПЗДО (ясла-садок) "Телесик" УГКЦ</t>
  </si>
  <si>
    <t>Всього (прив.ЗДО)</t>
  </si>
  <si>
    <t>від                     №</t>
  </si>
  <si>
    <t xml:space="preserve"> Івано-Франківської міської ради на 2024-2025 н.р.</t>
  </si>
  <si>
    <t xml:space="preserve">ЗДО релігійної організації  "Ковчег" </t>
  </si>
  <si>
    <t xml:space="preserve"> Фактична  мережа                                       </t>
  </si>
  <si>
    <t>ПЗДО "Вільні"</t>
  </si>
  <si>
    <t>Додаток 5</t>
  </si>
  <si>
    <t>Керуючий справами виконавчого комітету                                                       Ігор ШЕВЧУК</t>
  </si>
  <si>
    <t xml:space="preserve"> приватних закладів дошкільної освіти та дошкільних підрозділів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</si>
</sst>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>
    <font>
      <sz val="10"/>
      <color rgb="FF000000"/>
      <name val="Calibri"/>
      <scheme val="minor"/>
    </font>
    <font>
      <sz val="12"/>
      <color indexed="8"/>
      <name val="Times New Roman"/>
    </font>
    <font>
      <sz val="10"/>
      <color indexed="8"/>
      <name val="Arimo"/>
    </font>
    <font>
      <sz val="12"/>
      <color indexed="8"/>
      <name val="Times New Roman"/>
    </font>
    <font>
      <sz val="10"/>
      <color indexed="8"/>
      <name val="Times New Roman"/>
    </font>
    <font>
      <sz val="11"/>
      <color indexed="8"/>
      <name val="Times New Roman"/>
    </font>
    <font>
      <sz val="10"/>
      <name val="Calibri"/>
    </font>
    <font>
      <sz val="12"/>
      <color indexed="10"/>
      <name val="Times New Roman"/>
    </font>
    <font>
      <sz val="10"/>
      <color indexed="10"/>
      <name val="Arimo"/>
    </font>
    <font>
      <sz val="10"/>
      <color indexed="8"/>
      <name val="Calibri"/>
    </font>
    <font>
      <sz val="12"/>
      <name val="Times New Roman"/>
    </font>
    <font>
      <b/>
      <sz val="10"/>
      <name val="Arimo"/>
    </font>
    <font>
      <b/>
      <sz val="12"/>
      <name val="Times New Roman"/>
    </font>
    <font>
      <sz val="12"/>
      <color indexed="8"/>
      <name val="Times New Roman"/>
      <family val="1"/>
      <charset val="204"/>
    </font>
    <font>
      <sz val="12"/>
      <name val="Arimo"/>
    </font>
    <font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rgb="FF000000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2"/>
      <color indexed="8"/>
      <name val="Arimo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 applyFont="1" applyAlignment="1"/>
    <xf numFmtId="0" fontId="2" fillId="0" borderId="0" xfId="0" applyFont="1" applyAlignment="1"/>
    <xf numFmtId="0" fontId="8" fillId="0" borderId="0" xfId="0" applyFont="1" applyAlignment="1"/>
    <xf numFmtId="0" fontId="1" fillId="0" borderId="0" xfId="0" applyFont="1" applyAlignment="1">
      <alignment vertical="center"/>
    </xf>
    <xf numFmtId="0" fontId="9" fillId="0" borderId="0" xfId="0" applyFont="1" applyAlignment="1"/>
    <xf numFmtId="0" fontId="6" fillId="0" borderId="0" xfId="0" applyFont="1" applyAlignment="1"/>
    <xf numFmtId="0" fontId="11" fillId="0" borderId="0" xfId="0" applyFont="1" applyAlignment="1"/>
    <xf numFmtId="0" fontId="0" fillId="0" borderId="0" xfId="0" applyFont="1" applyAlignment="1">
      <alignment wrapText="1"/>
    </xf>
    <xf numFmtId="0" fontId="13" fillId="0" borderId="0" xfId="0" applyFont="1" applyAlignment="1"/>
    <xf numFmtId="0" fontId="10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" fontId="10" fillId="0" borderId="1" xfId="0" applyNumberFormat="1" applyFont="1" applyBorder="1" applyAlignment="1">
      <alignment horizontal="left" vertical="center"/>
    </xf>
    <xf numFmtId="1" fontId="10" fillId="0" borderId="1" xfId="0" applyNumberFormat="1" applyFont="1" applyBorder="1" applyAlignment="1">
      <alignment horizontal="left" vertical="center" wrapText="1"/>
    </xf>
    <xf numFmtId="1" fontId="12" fillId="0" borderId="1" xfId="0" applyNumberFormat="1" applyFont="1" applyBorder="1" applyAlignment="1">
      <alignment horizontal="left" vertical="center"/>
    </xf>
    <xf numFmtId="1" fontId="14" fillId="0" borderId="1" xfId="0" applyNumberFormat="1" applyFont="1" applyBorder="1" applyAlignment="1">
      <alignment horizontal="left" vertical="center"/>
    </xf>
    <xf numFmtId="1" fontId="15" fillId="0" borderId="1" xfId="0" applyNumberFormat="1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3" xfId="0" applyFont="1" applyBorder="1" applyAlignment="1"/>
    <xf numFmtId="0" fontId="3" fillId="0" borderId="3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left" vertical="center"/>
    </xf>
    <xf numFmtId="1" fontId="15" fillId="0" borderId="8" xfId="0" applyNumberFormat="1" applyFont="1" applyBorder="1" applyAlignment="1">
      <alignment horizontal="left" vertical="center"/>
    </xf>
    <xf numFmtId="1" fontId="10" fillId="0" borderId="8" xfId="0" applyNumberFormat="1" applyFont="1" applyBorder="1" applyAlignment="1">
      <alignment horizontal="left" vertical="center"/>
    </xf>
    <xf numFmtId="0" fontId="10" fillId="0" borderId="9" xfId="0" applyFont="1" applyBorder="1" applyAlignment="1">
      <alignment horizontal="left" vertical="center"/>
    </xf>
    <xf numFmtId="49" fontId="12" fillId="0" borderId="10" xfId="0" applyNumberFormat="1" applyFont="1" applyBorder="1" applyAlignment="1">
      <alignment horizontal="left" vertical="center" wrapText="1"/>
    </xf>
    <xf numFmtId="1" fontId="10" fillId="0" borderId="10" xfId="0" applyNumberFormat="1" applyFont="1" applyBorder="1" applyAlignment="1">
      <alignment horizontal="left" vertical="center"/>
    </xf>
    <xf numFmtId="1" fontId="10" fillId="0" borderId="11" xfId="0" applyNumberFormat="1" applyFont="1" applyBorder="1" applyAlignment="1">
      <alignment horizontal="left" vertical="center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16" fillId="0" borderId="0" xfId="0" applyFont="1" applyAlignment="1"/>
    <xf numFmtId="0" fontId="16" fillId="0" borderId="0" xfId="0" applyFont="1" applyAlignment="1">
      <alignment horizontal="left"/>
    </xf>
    <xf numFmtId="0" fontId="20" fillId="0" borderId="0" xfId="0" applyFont="1" applyAlignment="1">
      <alignment wrapText="1"/>
    </xf>
    <xf numFmtId="0" fontId="18" fillId="0" borderId="0" xfId="0" applyFont="1" applyAlignment="1">
      <alignment wrapText="1"/>
    </xf>
    <xf numFmtId="0" fontId="20" fillId="0" borderId="0" xfId="0" applyFont="1" applyAlignment="1"/>
    <xf numFmtId="0" fontId="18" fillId="0" borderId="0" xfId="0" applyFont="1" applyAlignment="1"/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/>
    </xf>
    <xf numFmtId="0" fontId="19" fillId="0" borderId="0" xfId="0" applyFont="1" applyAlignment="1">
      <alignment horizontal="center" wrapText="1"/>
    </xf>
    <xf numFmtId="0" fontId="17" fillId="0" borderId="0" xfId="0" applyFont="1" applyAlignment="1"/>
    <xf numFmtId="0" fontId="19" fillId="0" borderId="0" xfId="0" applyFont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6" fillId="0" borderId="5" xfId="0" applyFont="1" applyBorder="1"/>
    <xf numFmtId="2" fontId="13" fillId="0" borderId="0" xfId="0" applyNumberFormat="1" applyFont="1" applyAlignment="1">
      <alignment horizontal="left" wrapText="1" readingOrder="2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954"/>
  <sheetViews>
    <sheetView tabSelected="1" view="pageBreakPreview" zoomScaleNormal="100" zoomScaleSheetLayoutView="100" workbookViewId="0">
      <selection activeCell="X5" sqref="X5"/>
    </sheetView>
  </sheetViews>
  <sheetFormatPr defaultColWidth="14.42578125" defaultRowHeight="15" customHeight="1"/>
  <cols>
    <col min="1" max="1" width="4.5703125" customWidth="1"/>
    <col min="2" max="2" width="26.28515625" customWidth="1"/>
    <col min="3" max="3" width="6.5703125" customWidth="1"/>
    <col min="4" max="4" width="7.42578125" customWidth="1"/>
    <col min="5" max="5" width="5.85546875" customWidth="1"/>
    <col min="6" max="6" width="6.5703125" customWidth="1"/>
    <col min="7" max="7" width="7.85546875" customWidth="1"/>
    <col min="8" max="8" width="7" customWidth="1"/>
    <col min="9" max="9" width="6.85546875" customWidth="1"/>
    <col min="10" max="11" width="7" customWidth="1"/>
    <col min="12" max="12" width="6.42578125" customWidth="1"/>
    <col min="13" max="13" width="7.140625" customWidth="1"/>
    <col min="14" max="14" width="6.140625" customWidth="1"/>
    <col min="15" max="16" width="8" hidden="1" customWidth="1"/>
    <col min="17" max="17" width="6.28515625" hidden="1" customWidth="1"/>
    <col min="18" max="18" width="8.85546875" hidden="1" customWidth="1"/>
    <col min="19" max="19" width="8" hidden="1" customWidth="1"/>
    <col min="20" max="20" width="7.42578125" customWidth="1"/>
    <col min="21" max="21" width="6.42578125" customWidth="1"/>
    <col min="22" max="22" width="4.85546875" customWidth="1"/>
    <col min="23" max="30" width="7" customWidth="1"/>
  </cols>
  <sheetData>
    <row r="1" spans="1:30" s="7" customFormat="1" ht="15.75" customHeight="1">
      <c r="A1" s="45" t="s">
        <v>23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50" t="s">
        <v>25</v>
      </c>
      <c r="M1" s="50"/>
      <c r="N1" s="50"/>
      <c r="O1" s="35"/>
      <c r="P1" s="35"/>
      <c r="Q1" s="35"/>
      <c r="R1" s="35"/>
      <c r="S1" s="35"/>
      <c r="T1" s="35"/>
      <c r="U1" s="35"/>
      <c r="V1" s="39"/>
      <c r="W1" s="40"/>
    </row>
    <row r="2" spans="1:30" ht="15.75" customHeight="1">
      <c r="A2" s="47" t="s">
        <v>27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8" t="s">
        <v>0</v>
      </c>
      <c r="M2" s="8"/>
      <c r="N2" s="8"/>
      <c r="O2" s="36"/>
      <c r="P2" s="36"/>
      <c r="Q2" s="36"/>
      <c r="R2" s="36"/>
      <c r="S2" s="36"/>
      <c r="T2" s="36"/>
      <c r="U2" s="36"/>
      <c r="V2" s="41"/>
      <c r="W2" s="42"/>
    </row>
    <row r="3" spans="1:30" ht="15.75" customHeight="1">
      <c r="A3" s="47" t="s">
        <v>21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8" t="s">
        <v>20</v>
      </c>
      <c r="M3" s="8"/>
      <c r="N3" s="8"/>
      <c r="O3" s="36"/>
      <c r="P3" s="36"/>
      <c r="Q3" s="36"/>
      <c r="R3" s="36"/>
      <c r="S3" s="36"/>
      <c r="T3" s="36"/>
      <c r="U3" s="36"/>
      <c r="V3" s="41"/>
      <c r="W3" s="42"/>
    </row>
    <row r="4" spans="1:30" ht="13.5" customHeight="1" thickBot="1">
      <c r="A4" s="47"/>
      <c r="B4" s="46"/>
      <c r="C4" s="46"/>
      <c r="D4" s="46"/>
      <c r="E4" s="46"/>
      <c r="F4" s="46"/>
      <c r="G4" s="46"/>
      <c r="H4" s="46"/>
      <c r="I4" s="46"/>
      <c r="J4" s="46"/>
      <c r="K4" s="46"/>
      <c r="L4" s="37"/>
      <c r="M4" s="37"/>
      <c r="N4" s="37"/>
      <c r="O4" s="38"/>
      <c r="P4" s="38"/>
      <c r="Q4" s="38"/>
      <c r="R4" s="38"/>
      <c r="S4" s="38"/>
      <c r="T4" s="38"/>
      <c r="U4" s="38"/>
      <c r="V4" s="1"/>
    </row>
    <row r="5" spans="1:30" ht="122.25" customHeight="1">
      <c r="A5" s="20" t="s">
        <v>1</v>
      </c>
      <c r="B5" s="21" t="s">
        <v>2</v>
      </c>
      <c r="C5" s="21" t="s">
        <v>3</v>
      </c>
      <c r="D5" s="21" t="s">
        <v>4</v>
      </c>
      <c r="E5" s="22" t="s">
        <v>5</v>
      </c>
      <c r="F5" s="21" t="s">
        <v>4</v>
      </c>
      <c r="G5" s="22" t="s">
        <v>6</v>
      </c>
      <c r="H5" s="21" t="s">
        <v>4</v>
      </c>
      <c r="I5" s="23" t="s">
        <v>7</v>
      </c>
      <c r="J5" s="21" t="s">
        <v>4</v>
      </c>
      <c r="K5" s="23" t="s">
        <v>8</v>
      </c>
      <c r="L5" s="21" t="s">
        <v>4</v>
      </c>
      <c r="M5" s="21" t="s">
        <v>9</v>
      </c>
      <c r="N5" s="24" t="s">
        <v>4</v>
      </c>
      <c r="O5" s="25"/>
      <c r="P5" s="25"/>
      <c r="Q5" s="48" t="s">
        <v>10</v>
      </c>
      <c r="R5" s="49"/>
      <c r="S5" s="26" t="s">
        <v>11</v>
      </c>
      <c r="T5" s="22" t="s">
        <v>12</v>
      </c>
      <c r="U5" s="27" t="s">
        <v>4</v>
      </c>
      <c r="V5" s="1" t="s">
        <v>13</v>
      </c>
      <c r="X5" s="1" t="s">
        <v>13</v>
      </c>
    </row>
    <row r="6" spans="1:30" s="5" customFormat="1" ht="30.75" customHeight="1">
      <c r="A6" s="28">
        <v>1</v>
      </c>
      <c r="B6" s="9" t="s">
        <v>14</v>
      </c>
      <c r="C6" s="15">
        <v>8</v>
      </c>
      <c r="D6" s="15">
        <v>134</v>
      </c>
      <c r="E6" s="16">
        <v>3</v>
      </c>
      <c r="F6" s="16">
        <v>42</v>
      </c>
      <c r="G6" s="16">
        <v>2</v>
      </c>
      <c r="H6" s="16">
        <v>32</v>
      </c>
      <c r="I6" s="16">
        <v>1</v>
      </c>
      <c r="J6" s="16">
        <v>20</v>
      </c>
      <c r="K6" s="16">
        <v>2</v>
      </c>
      <c r="L6" s="16">
        <v>40</v>
      </c>
      <c r="M6" s="15"/>
      <c r="N6" s="19"/>
      <c r="O6" s="19"/>
      <c r="P6" s="19"/>
      <c r="Q6" s="19"/>
      <c r="R6" s="19"/>
      <c r="S6" s="19"/>
      <c r="T6" s="19">
        <v>0</v>
      </c>
      <c r="U6" s="29">
        <v>0</v>
      </c>
      <c r="V6" s="12"/>
      <c r="W6" s="12"/>
      <c r="X6" s="6"/>
      <c r="Y6" s="6"/>
      <c r="Z6" s="6"/>
      <c r="AA6" s="6"/>
      <c r="AB6" s="6"/>
      <c r="AC6" s="6"/>
      <c r="AD6" s="6"/>
    </row>
    <row r="7" spans="1:30" s="5" customFormat="1" ht="31.5" customHeight="1">
      <c r="A7" s="28">
        <v>2</v>
      </c>
      <c r="B7" s="9" t="s">
        <v>15</v>
      </c>
      <c r="C7" s="15">
        <v>3</v>
      </c>
      <c r="D7" s="15">
        <f t="shared" ref="D7:D12" si="0">SUM(F7,H7,J7,L7)</f>
        <v>26</v>
      </c>
      <c r="E7" s="15">
        <v>1</v>
      </c>
      <c r="F7" s="15">
        <v>8</v>
      </c>
      <c r="G7" s="15">
        <v>1</v>
      </c>
      <c r="H7" s="15">
        <v>5</v>
      </c>
      <c r="I7" s="15">
        <v>1</v>
      </c>
      <c r="J7" s="15">
        <v>6</v>
      </c>
      <c r="K7" s="15">
        <v>1</v>
      </c>
      <c r="L7" s="15">
        <v>7</v>
      </c>
      <c r="M7" s="19">
        <v>0</v>
      </c>
      <c r="N7" s="19">
        <v>0</v>
      </c>
      <c r="O7" s="19"/>
      <c r="P7" s="19"/>
      <c r="Q7" s="19"/>
      <c r="R7" s="19"/>
      <c r="S7" s="19"/>
      <c r="T7" s="19">
        <v>0</v>
      </c>
      <c r="U7" s="29">
        <v>0</v>
      </c>
      <c r="V7" s="12"/>
      <c r="W7" s="12"/>
      <c r="X7" s="6"/>
      <c r="Y7" s="6"/>
      <c r="Z7" s="6"/>
      <c r="AA7" s="6"/>
      <c r="AB7" s="6"/>
      <c r="AC7" s="6"/>
      <c r="AD7" s="6"/>
    </row>
    <row r="8" spans="1:30" s="5" customFormat="1" ht="30.75" customHeight="1">
      <c r="A8" s="28">
        <v>3</v>
      </c>
      <c r="B8" s="9" t="s">
        <v>16</v>
      </c>
      <c r="C8" s="15">
        <f>E8+G8+I8+K8</f>
        <v>3</v>
      </c>
      <c r="D8" s="15">
        <f t="shared" si="0"/>
        <v>19</v>
      </c>
      <c r="E8" s="15">
        <v>0</v>
      </c>
      <c r="F8" s="15">
        <v>0</v>
      </c>
      <c r="G8" s="15">
        <v>1</v>
      </c>
      <c r="H8" s="15">
        <v>9</v>
      </c>
      <c r="I8" s="15">
        <v>1</v>
      </c>
      <c r="J8" s="15">
        <v>5</v>
      </c>
      <c r="K8" s="15">
        <v>1</v>
      </c>
      <c r="L8" s="15">
        <v>5</v>
      </c>
      <c r="M8" s="15">
        <v>0</v>
      </c>
      <c r="N8" s="15">
        <v>0</v>
      </c>
      <c r="O8" s="18"/>
      <c r="P8" s="18"/>
      <c r="Q8" s="18"/>
      <c r="R8" s="18"/>
      <c r="S8" s="18"/>
      <c r="T8" s="15">
        <v>0</v>
      </c>
      <c r="U8" s="30">
        <v>0</v>
      </c>
      <c r="V8" s="12"/>
      <c r="W8" s="12"/>
      <c r="X8" s="6"/>
      <c r="Y8" s="6"/>
      <c r="Z8" s="6"/>
      <c r="AA8" s="6"/>
      <c r="AB8" s="6"/>
      <c r="AC8" s="6"/>
      <c r="AD8" s="6"/>
    </row>
    <row r="9" spans="1:30" s="5" customFormat="1" ht="26.25" customHeight="1">
      <c r="A9" s="28">
        <v>4</v>
      </c>
      <c r="B9" s="9" t="s">
        <v>17</v>
      </c>
      <c r="C9" s="15">
        <v>1</v>
      </c>
      <c r="D9" s="15">
        <f t="shared" si="0"/>
        <v>14</v>
      </c>
      <c r="E9" s="15">
        <v>0</v>
      </c>
      <c r="F9" s="15">
        <v>0</v>
      </c>
      <c r="G9" s="15">
        <v>0</v>
      </c>
      <c r="H9" s="15">
        <v>0</v>
      </c>
      <c r="I9" s="15">
        <v>1</v>
      </c>
      <c r="J9" s="15">
        <v>14</v>
      </c>
      <c r="K9" s="15">
        <v>0</v>
      </c>
      <c r="L9" s="15">
        <v>0</v>
      </c>
      <c r="M9" s="15">
        <v>0</v>
      </c>
      <c r="N9" s="15">
        <v>0</v>
      </c>
      <c r="O9" s="18"/>
      <c r="P9" s="18"/>
      <c r="Q9" s="18"/>
      <c r="R9" s="18"/>
      <c r="S9" s="18"/>
      <c r="T9" s="15">
        <v>0</v>
      </c>
      <c r="U9" s="30">
        <v>0</v>
      </c>
      <c r="V9" s="12"/>
      <c r="W9" s="12"/>
      <c r="X9" s="6"/>
      <c r="Y9" s="6"/>
      <c r="Z9" s="6"/>
      <c r="AA9" s="6"/>
      <c r="AB9" s="6"/>
      <c r="AC9" s="6"/>
      <c r="AD9" s="6"/>
    </row>
    <row r="10" spans="1:30" s="5" customFormat="1" ht="30" customHeight="1">
      <c r="A10" s="28">
        <v>5</v>
      </c>
      <c r="B10" s="9" t="s">
        <v>18</v>
      </c>
      <c r="C10" s="15">
        <v>5</v>
      </c>
      <c r="D10" s="15">
        <f t="shared" si="0"/>
        <v>75</v>
      </c>
      <c r="E10" s="16">
        <v>1</v>
      </c>
      <c r="F10" s="16">
        <v>15</v>
      </c>
      <c r="G10" s="16">
        <v>1</v>
      </c>
      <c r="H10" s="16">
        <v>20</v>
      </c>
      <c r="I10" s="16">
        <v>1</v>
      </c>
      <c r="J10" s="16">
        <v>20</v>
      </c>
      <c r="K10" s="16">
        <v>1</v>
      </c>
      <c r="L10" s="16">
        <v>20</v>
      </c>
      <c r="M10" s="15"/>
      <c r="N10" s="17" t="s">
        <v>13</v>
      </c>
      <c r="O10" s="15"/>
      <c r="P10" s="15"/>
      <c r="Q10" s="17"/>
      <c r="R10" s="17"/>
      <c r="S10" s="17"/>
      <c r="T10" s="15">
        <v>0</v>
      </c>
      <c r="U10" s="30">
        <v>0</v>
      </c>
      <c r="V10" s="12"/>
      <c r="W10" s="12"/>
      <c r="X10" s="6" t="s">
        <v>13</v>
      </c>
      <c r="Y10" s="6"/>
      <c r="Z10" s="6"/>
      <c r="AA10" s="6"/>
      <c r="AB10" s="6"/>
      <c r="AC10" s="6"/>
      <c r="AD10" s="6"/>
    </row>
    <row r="11" spans="1:30" s="5" customFormat="1" ht="29.25" customHeight="1">
      <c r="A11" s="28">
        <v>6</v>
      </c>
      <c r="B11" s="9" t="s">
        <v>22</v>
      </c>
      <c r="C11" s="15">
        <f>E11+G11+I11+K11</f>
        <v>3</v>
      </c>
      <c r="D11" s="15">
        <f t="shared" si="0"/>
        <v>45</v>
      </c>
      <c r="E11" s="16">
        <v>1</v>
      </c>
      <c r="F11" s="16">
        <v>12</v>
      </c>
      <c r="G11" s="16">
        <v>1</v>
      </c>
      <c r="H11" s="16">
        <v>17</v>
      </c>
      <c r="I11" s="16">
        <v>1</v>
      </c>
      <c r="J11" s="16">
        <v>16</v>
      </c>
      <c r="K11" s="16">
        <v>0</v>
      </c>
      <c r="L11" s="16">
        <v>0</v>
      </c>
      <c r="M11" s="15"/>
      <c r="N11" s="17"/>
      <c r="O11" s="15"/>
      <c r="P11" s="15"/>
      <c r="Q11" s="17"/>
      <c r="R11" s="17"/>
      <c r="S11" s="17"/>
      <c r="T11" s="15"/>
      <c r="U11" s="30">
        <v>0</v>
      </c>
      <c r="V11" s="12"/>
      <c r="W11" s="12"/>
      <c r="X11" s="6"/>
      <c r="Y11" s="6"/>
      <c r="Z11" s="6"/>
      <c r="AA11" s="6"/>
      <c r="AB11" s="6"/>
      <c r="AC11" s="6"/>
      <c r="AD11" s="6"/>
    </row>
    <row r="12" spans="1:30" s="5" customFormat="1" ht="24" customHeight="1">
      <c r="A12" s="28">
        <v>7</v>
      </c>
      <c r="B12" s="9" t="s">
        <v>24</v>
      </c>
      <c r="C12" s="15">
        <f>E12+G12+I12+K12</f>
        <v>4</v>
      </c>
      <c r="D12" s="15">
        <f t="shared" si="0"/>
        <v>38</v>
      </c>
      <c r="E12" s="16">
        <v>1</v>
      </c>
      <c r="F12" s="16">
        <v>8</v>
      </c>
      <c r="G12" s="16">
        <v>1</v>
      </c>
      <c r="H12" s="16">
        <v>4</v>
      </c>
      <c r="I12" s="16">
        <v>1</v>
      </c>
      <c r="J12" s="16">
        <v>14</v>
      </c>
      <c r="K12" s="16">
        <v>1</v>
      </c>
      <c r="L12" s="16">
        <v>12</v>
      </c>
      <c r="M12" s="15">
        <v>0</v>
      </c>
      <c r="N12" s="17"/>
      <c r="O12" s="15"/>
      <c r="P12" s="15"/>
      <c r="Q12" s="17"/>
      <c r="R12" s="17"/>
      <c r="S12" s="17"/>
      <c r="T12" s="15">
        <v>0</v>
      </c>
      <c r="U12" s="30">
        <v>0</v>
      </c>
      <c r="V12" s="12"/>
      <c r="W12" s="12"/>
      <c r="X12" s="6"/>
      <c r="Y12" s="6"/>
      <c r="Z12" s="6"/>
      <c r="AA12" s="6"/>
      <c r="AB12" s="6"/>
      <c r="AC12" s="6"/>
      <c r="AD12" s="6"/>
    </row>
    <row r="13" spans="1:30" s="5" customFormat="1" ht="24.75" customHeight="1" thickBot="1">
      <c r="A13" s="31"/>
      <c r="B13" s="32" t="s">
        <v>19</v>
      </c>
      <c r="C13" s="33">
        <f>SUM(C6:C11)</f>
        <v>23</v>
      </c>
      <c r="D13" s="33">
        <f t="shared" ref="D13:S13" si="1">SUM(D6:D11)</f>
        <v>313</v>
      </c>
      <c r="E13" s="33">
        <f>SUM(E6:E12)</f>
        <v>7</v>
      </c>
      <c r="F13" s="33">
        <f>SUM(F6:F12)</f>
        <v>85</v>
      </c>
      <c r="G13" s="33">
        <f>SUM(G6:G12)</f>
        <v>7</v>
      </c>
      <c r="H13" s="33">
        <f>SUM(H6:H12)</f>
        <v>87</v>
      </c>
      <c r="I13" s="33">
        <f t="shared" si="1"/>
        <v>6</v>
      </c>
      <c r="J13" s="33">
        <f>SUM(J6:J12)</f>
        <v>95</v>
      </c>
      <c r="K13" s="33">
        <f>SUM(K6:K12)</f>
        <v>6</v>
      </c>
      <c r="L13" s="33">
        <f>SUM(L6:L12)</f>
        <v>84</v>
      </c>
      <c r="M13" s="33">
        <f t="shared" si="1"/>
        <v>0</v>
      </c>
      <c r="N13" s="33">
        <f t="shared" si="1"/>
        <v>0</v>
      </c>
      <c r="O13" s="33">
        <f t="shared" si="1"/>
        <v>0</v>
      </c>
      <c r="P13" s="33">
        <f t="shared" si="1"/>
        <v>0</v>
      </c>
      <c r="Q13" s="33">
        <f t="shared" si="1"/>
        <v>0</v>
      </c>
      <c r="R13" s="33">
        <f t="shared" si="1"/>
        <v>0</v>
      </c>
      <c r="S13" s="33">
        <f t="shared" si="1"/>
        <v>0</v>
      </c>
      <c r="T13" s="33">
        <f>SUM(T10:T12)</f>
        <v>0</v>
      </c>
      <c r="U13" s="34">
        <f>SUM(U10:U12)</f>
        <v>0</v>
      </c>
      <c r="V13" s="12"/>
      <c r="W13" s="12"/>
      <c r="X13" s="6"/>
      <c r="Y13" s="6"/>
      <c r="Z13" s="6"/>
      <c r="AA13" s="6"/>
      <c r="AB13" s="6"/>
      <c r="AC13" s="6"/>
      <c r="AD13" s="6"/>
    </row>
    <row r="14" spans="1:30" ht="12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0"/>
      <c r="W14" s="11"/>
    </row>
    <row r="15" spans="1:30" ht="135" customHeight="1">
      <c r="A15" s="43" t="s">
        <v>26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13"/>
      <c r="V15" s="13"/>
      <c r="W15" s="14"/>
      <c r="X15" s="3"/>
      <c r="Y15" s="3"/>
      <c r="Z15" s="3"/>
      <c r="AA15" s="3"/>
      <c r="AB15" s="3"/>
      <c r="AC15" s="3"/>
      <c r="AD15" s="3"/>
    </row>
    <row r="16" spans="1:30" ht="12.7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</row>
    <row r="17" spans="1:22" ht="12.7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</row>
    <row r="18" spans="1:22" ht="12.75" customHeight="1">
      <c r="B18" s="4"/>
    </row>
    <row r="19" spans="1:22" ht="18" customHeight="1"/>
    <row r="20" spans="1:22" ht="12.75" customHeight="1"/>
    <row r="21" spans="1:22" ht="12.75" customHeight="1"/>
    <row r="22" spans="1:22" ht="12.75" customHeight="1"/>
    <row r="23" spans="1:22" ht="12.75" customHeight="1"/>
    <row r="24" spans="1:22" ht="12.75" customHeight="1"/>
    <row r="25" spans="1:22" ht="12.75" customHeight="1"/>
    <row r="26" spans="1:22" ht="12.75" customHeight="1"/>
    <row r="27" spans="1:22" ht="12.75" customHeight="1"/>
    <row r="28" spans="1:22" ht="12.75" customHeight="1"/>
    <row r="29" spans="1:22" ht="12.75" customHeight="1"/>
    <row r="30" spans="1:22" ht="12.75" customHeight="1"/>
    <row r="31" spans="1:22" ht="12.75" customHeight="1"/>
    <row r="32" spans="1:2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</sheetData>
  <mergeCells count="7">
    <mergeCell ref="A15:T15"/>
    <mergeCell ref="A1:K1"/>
    <mergeCell ref="A2:K2"/>
    <mergeCell ref="A3:K3"/>
    <mergeCell ref="A4:K4"/>
    <mergeCell ref="Q5:R5"/>
    <mergeCell ref="L1:N1"/>
  </mergeCells>
  <phoneticPr fontId="0" type="noConversion"/>
  <pageMargins left="1.3779527559055118" right="0.39370078740157483" top="0.78740157480314965" bottom="0.78740157480314965" header="0" footer="0"/>
  <pageSetup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1:A1000"/>
  <sheetViews>
    <sheetView workbookViewId="0"/>
  </sheetViews>
  <sheetFormatPr defaultColWidth="14.42578125" defaultRowHeight="15" customHeight="1"/>
  <cols>
    <col min="1" max="6" width="7" customWidth="1"/>
    <col min="7" max="26" width="8" customWidth="1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honeticPr fontId="0" type="noConversion"/>
  <pageMargins left="0.7" right="0.7" top="0.75" bottom="0.75" header="0" footer="0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1:A1000"/>
  <sheetViews>
    <sheetView workbookViewId="0"/>
  </sheetViews>
  <sheetFormatPr defaultColWidth="14.42578125" defaultRowHeight="15" customHeight="1"/>
  <cols>
    <col min="1" max="6" width="7" customWidth="1"/>
    <col min="7" max="26" width="8" customWidth="1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honeticPr fontId="0" type="noConversion"/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Людмила Чмелик</dc:creator>
  <cp:lastModifiedBy>User</cp:lastModifiedBy>
  <cp:lastPrinted>2024-09-25T11:37:01Z</cp:lastPrinted>
  <dcterms:created xsi:type="dcterms:W3CDTF">2003-09-04T17:21:45Z</dcterms:created>
  <dcterms:modified xsi:type="dcterms:W3CDTF">2024-10-31T07:50:09Z</dcterms:modified>
</cp:coreProperties>
</file>