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work\ВІДДІЛ  СТРАТЕГІЇ\Іванка\Інвестиційна програма на 2019 рік\додатки\"/>
    </mc:Choice>
  </mc:AlternateContent>
  <xr:revisionPtr revIDLastSave="0" documentId="13_ncr:1_{A88F5FB7-7D67-480C-9D04-91536E1F185D}" xr6:coauthVersionLast="40" xr6:coauthVersionMax="40" xr10:uidLastSave="{00000000-0000-0000-0000-000000000000}"/>
  <bookViews>
    <workbookView xWindow="-120" yWindow="-120" windowWidth="20640" windowHeight="11160" xr2:uid="{00000000-000D-0000-FFFF-FFFF00000000}"/>
  </bookViews>
  <sheets>
    <sheet name="Лист1" sheetId="1" r:id="rId1"/>
    <sheet name="Аркуш1" sheetId="2" r:id="rId2"/>
  </sheets>
  <definedNames>
    <definedName name="_xlnm.Print_Area" localSheetId="0">Лист1!$A$1:$L$25</definedName>
  </definedNames>
  <calcPr calcId="181029"/>
</workbook>
</file>

<file path=xl/calcChain.xml><?xml version="1.0" encoding="utf-8"?>
<calcChain xmlns="http://schemas.openxmlformats.org/spreadsheetml/2006/main">
  <c r="H22" i="1" l="1"/>
  <c r="D22" i="1"/>
</calcChain>
</file>

<file path=xl/sharedStrings.xml><?xml version="1.0" encoding="utf-8"?>
<sst xmlns="http://schemas.openxmlformats.org/spreadsheetml/2006/main" count="77" uniqueCount="41">
  <si>
    <t>№ п/п</t>
  </si>
  <si>
    <t>Назва робіт</t>
  </si>
  <si>
    <t>Всього, в кількісному вимірі</t>
  </si>
  <si>
    <t>ТЕО проведення робіт (зазначити № додатку)</t>
  </si>
  <si>
    <t>Всього</t>
  </si>
  <si>
    <t>Кошти державного бюджету</t>
  </si>
  <si>
    <t>Кошти обласного бюджету</t>
  </si>
  <si>
    <t>Кошти міського бюджету</t>
  </si>
  <si>
    <t>Власні кошти підприємства</t>
  </si>
  <si>
    <t>За рахунок амортизації</t>
  </si>
  <si>
    <t>За рахунок прибутку</t>
  </si>
  <si>
    <t>-</t>
  </si>
  <si>
    <t>Разом</t>
  </si>
  <si>
    <t>Обсяг та джерела фінансування, тис. грн без ПДВ</t>
  </si>
  <si>
    <t>Кредитні кошти МФО</t>
  </si>
  <si>
    <t xml:space="preserve"> - </t>
  </si>
  <si>
    <t xml:space="preserve">             Директор державного міського підприємства                                                                 </t>
  </si>
  <si>
    <t xml:space="preserve">            "Івано-Франківськтеплокомуненерго"</t>
  </si>
  <si>
    <t xml:space="preserve">                  ЗАТВЕРДЖЕНО                                                                                            </t>
  </si>
  <si>
    <t>В.о. заступника директора з стратегічного розвитку</t>
  </si>
  <si>
    <t>І.Я. Лесів</t>
  </si>
  <si>
    <t>(посада відповідального виконавця)</t>
  </si>
  <si>
    <t xml:space="preserve">  (підпис)</t>
  </si>
  <si>
    <r>
      <t xml:space="preserve">                     (прізвище, 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я, по батькові)</t>
    </r>
  </si>
  <si>
    <r>
      <t xml:space="preserve">                 ______</t>
    </r>
    <r>
      <rPr>
        <u/>
        <sz val="12"/>
        <rFont val="Times New Roman"/>
        <family val="1"/>
        <charset val="204"/>
      </rPr>
      <t>І.Я. Лесів_____</t>
    </r>
  </si>
  <si>
    <t xml:space="preserve">               ПОГОДЖЕНО</t>
  </si>
  <si>
    <t xml:space="preserve">     від _________________ № ________</t>
  </si>
  <si>
    <t xml:space="preserve">     МП</t>
  </si>
  <si>
    <t>МП</t>
  </si>
  <si>
    <t xml:space="preserve">              "_____" _______________ 201___ р.</t>
  </si>
  <si>
    <t>Івано-Франківської міської ради</t>
  </si>
  <si>
    <t xml:space="preserve">     Рішення  виконавчого комітету</t>
  </si>
  <si>
    <t xml:space="preserve">              _______________________Гайда Р.Д.</t>
  </si>
  <si>
    <t>Державного міського підприємства "Івано-Франківськтеплокомуненерго" на 2019 р.</t>
  </si>
  <si>
    <t>Встановлення частотного перетворювача для підвищуючих насосів теплоносія на ЦТП І. Павла ІІ,20 для електро двигуна 22 кВт з шафою перемикань.</t>
  </si>
  <si>
    <t>Заміна насоса підживлення теплових мереж від котельні Симоненка,3 з встановлення частотним перетворювачем продуктивністю 22 м3/год та тиску 6 бар.</t>
  </si>
  <si>
    <t>Заміна  мережного насоса продуктивністю 120 м3/год, напором 85 м  на котельні Федьковича з частотним перетворювачем.</t>
  </si>
  <si>
    <t>Заміна мережевого насоса на котельні Симоненка 3  продуктивністю 720 м3/ год та напором 90 м із запірною арматурою (ø250 – засувка в 16 бар, ø 250 – зворотній клапан 16 бар).</t>
  </si>
  <si>
    <t>Встановлення частотного перетворювача для підвищуючих насосів теплоносія на  ЦТП по вул. Хоткевича,75 для електро двигуна 30 кВт з шафою перемикань (1 частотний регулятор на 2 підвищуючих насоса).</t>
  </si>
  <si>
    <t>Заміна димової труби діаметром Ø 700/760 мм, ø 500/560 мм висотою Н=31 м на вул. Мазепи 114.</t>
  </si>
  <si>
    <t>Інвестиційна програма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</si>
</sst>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_-* #,##0.00\ _г_р_н_._-;\-* #,##0.00\ _г_р_н_._-;_-* &quot;-&quot;??\ _г_р_н_._-;_-@_-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Calibri"/>
      <family val="2"/>
      <charset val="204"/>
    </font>
    <font>
      <u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6" fillId="0" borderId="0"/>
    <xf numFmtId="0" fontId="4" fillId="0" borderId="0" applyNumberFormat="0" applyFont="0" applyFill="0" applyBorder="0" applyAlignment="0" applyProtection="0">
      <alignment vertical="top"/>
    </xf>
    <xf numFmtId="0" fontId="6" fillId="0" borderId="0"/>
    <xf numFmtId="164" fontId="6" fillId="0" borderId="0" applyFont="0" applyFill="0" applyBorder="0" applyAlignment="0" applyProtection="0"/>
  </cellStyleXfs>
  <cellXfs count="66">
    <xf numFmtId="0" fontId="0" fillId="0" borderId="0" xfId="0"/>
    <xf numFmtId="165" fontId="0" fillId="0" borderId="0" xfId="0" applyNumberFormat="1"/>
    <xf numFmtId="0" fontId="2" fillId="0" borderId="0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/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165" fontId="0" fillId="0" borderId="0" xfId="0" applyNumberFormat="1" applyBorder="1"/>
    <xf numFmtId="164" fontId="0" fillId="0" borderId="0" xfId="0" applyNumberFormat="1"/>
    <xf numFmtId="0" fontId="7" fillId="0" borderId="0" xfId="0" applyFont="1"/>
    <xf numFmtId="0" fontId="7" fillId="0" borderId="0" xfId="0" applyFont="1" applyBorder="1"/>
    <xf numFmtId="0" fontId="3" fillId="0" borderId="0" xfId="0" applyFont="1"/>
    <xf numFmtId="0" fontId="9" fillId="0" borderId="0" xfId="0" applyFont="1"/>
    <xf numFmtId="0" fontId="3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 applyProtection="1">
      <alignment horizontal="left" vertical="center" wrapText="1"/>
    </xf>
    <xf numFmtId="49" fontId="3" fillId="0" borderId="5" xfId="3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3" fillId="0" borderId="0" xfId="4" applyFont="1" applyFill="1" applyBorder="1" applyAlignment="1">
      <alignment horizontal="center"/>
    </xf>
    <xf numFmtId="0" fontId="13" fillId="0" borderId="6" xfId="4" applyFont="1" applyFill="1" applyBorder="1" applyAlignment="1"/>
    <xf numFmtId="0" fontId="13" fillId="0" borderId="0" xfId="4" applyFont="1" applyFill="1" applyBorder="1" applyAlignment="1"/>
    <xf numFmtId="0" fontId="5" fillId="0" borderId="6" xfId="4" applyFont="1" applyFill="1" applyBorder="1" applyAlignment="1"/>
    <xf numFmtId="0" fontId="5" fillId="0" borderId="0" xfId="4" applyFont="1" applyFill="1" applyBorder="1" applyAlignment="1"/>
    <xf numFmtId="166" fontId="14" fillId="0" borderId="7" xfId="5" applyNumberFormat="1" applyFont="1" applyFill="1" applyBorder="1" applyAlignment="1"/>
    <xf numFmtId="0" fontId="15" fillId="0" borderId="0" xfId="4" applyFont="1" applyFill="1" applyAlignment="1">
      <alignment vertical="top"/>
    </xf>
    <xf numFmtId="0" fontId="14" fillId="0" borderId="0" xfId="4" applyFont="1" applyFill="1" applyAlignment="1">
      <alignment horizontal="center" vertical="top"/>
    </xf>
    <xf numFmtId="0" fontId="11" fillId="0" borderId="0" xfId="0" applyFont="1" applyAlignment="1">
      <alignment horizontal="left"/>
    </xf>
    <xf numFmtId="0" fontId="7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/>
    </xf>
    <xf numFmtId="0" fontId="12" fillId="0" borderId="6" xfId="4" applyFont="1" applyFill="1" applyBorder="1" applyAlignment="1">
      <alignment horizontal="center"/>
    </xf>
    <xf numFmtId="0" fontId="14" fillId="0" borderId="7" xfId="4" applyFont="1" applyFill="1" applyBorder="1" applyAlignment="1">
      <alignment horizontal="center" vertical="top"/>
    </xf>
    <xf numFmtId="166" fontId="14" fillId="0" borderId="0" xfId="5" applyNumberFormat="1" applyFont="1" applyFill="1" applyBorder="1" applyAlignment="1"/>
    <xf numFmtId="0" fontId="5" fillId="0" borderId="0" xfId="4" applyFont="1" applyFill="1" applyBorder="1" applyAlignment="1"/>
    <xf numFmtId="166" fontId="14" fillId="0" borderId="0" xfId="5" applyNumberFormat="1" applyFont="1" applyFill="1" applyBorder="1" applyAlignment="1">
      <alignment vertical="top"/>
    </xf>
    <xf numFmtId="0" fontId="1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</cellXfs>
  <cellStyles count="6">
    <cellStyle name="Iau?iue_Додатки 4 - 6 теплов 28.12.12" xfId="2" xr:uid="{00000000-0005-0000-0000-000000000000}"/>
    <cellStyle name="Звичайний" xfId="0" builtinId="0"/>
    <cellStyle name="Звичайний 2" xfId="4" xr:uid="{00000000-0005-0000-0000-000002000000}"/>
    <cellStyle name="Обычный 2" xfId="1" xr:uid="{00000000-0005-0000-0000-000003000000}"/>
    <cellStyle name="Обычный 4 4" xfId="3" xr:uid="{00000000-0005-0000-0000-000004000000}"/>
    <cellStyle name="Фінансовий 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tabSelected="1" view="pageBreakPreview" topLeftCell="A11" zoomScale="90" zoomScaleSheetLayoutView="90" workbookViewId="0">
      <selection activeCell="C16" sqref="C16"/>
    </sheetView>
  </sheetViews>
  <sheetFormatPr defaultRowHeight="12.75" x14ac:dyDescent="0.2"/>
  <cols>
    <col min="1" max="1" width="4" customWidth="1"/>
    <col min="2" max="2" width="36" customWidth="1"/>
    <col min="3" max="3" width="17.5703125" customWidth="1"/>
    <col min="4" max="4" width="12.85546875" customWidth="1"/>
    <col min="5" max="5" width="11.7109375" customWidth="1"/>
    <col min="6" max="6" width="10.5703125" customWidth="1"/>
    <col min="7" max="7" width="9.85546875" customWidth="1"/>
    <col min="8" max="8" width="10.5703125" customWidth="1"/>
    <col min="9" max="9" width="11.7109375" customWidth="1"/>
    <col min="10" max="10" width="11.42578125" customWidth="1"/>
    <col min="11" max="11" width="10.42578125" customWidth="1"/>
    <col min="12" max="12" width="19" customWidth="1"/>
    <col min="14" max="14" width="10.5703125" bestFit="1" customWidth="1"/>
    <col min="15" max="15" width="9.28515625" bestFit="1" customWidth="1"/>
    <col min="16" max="16" width="10.5703125" bestFit="1" customWidth="1"/>
  </cols>
  <sheetData>
    <row r="1" spans="1:14" ht="18.75" customHeight="1" x14ac:dyDescent="0.25">
      <c r="A1" s="47" t="s">
        <v>25</v>
      </c>
      <c r="B1" s="47"/>
      <c r="C1" s="47"/>
      <c r="D1" s="10"/>
      <c r="E1" s="10"/>
      <c r="F1" s="10"/>
      <c r="G1" s="10"/>
      <c r="H1" s="44" t="s">
        <v>18</v>
      </c>
      <c r="I1" s="44"/>
      <c r="J1" s="44"/>
      <c r="K1" s="44"/>
      <c r="L1" s="44"/>
      <c r="M1" s="3"/>
    </row>
    <row r="2" spans="1:14" ht="21" customHeight="1" x14ac:dyDescent="0.25">
      <c r="A2" s="44" t="s">
        <v>31</v>
      </c>
      <c r="B2" s="44"/>
      <c r="C2" s="44"/>
      <c r="D2" s="10"/>
      <c r="E2" s="10"/>
      <c r="F2" s="10"/>
      <c r="G2" s="10"/>
      <c r="H2" s="44" t="s">
        <v>16</v>
      </c>
      <c r="I2" s="44"/>
      <c r="J2" s="44"/>
      <c r="K2" s="44"/>
      <c r="L2" s="44"/>
      <c r="M2" s="4"/>
    </row>
    <row r="3" spans="1:14" ht="17.25" customHeight="1" x14ac:dyDescent="0.25">
      <c r="A3" s="38"/>
      <c r="B3" s="38" t="s">
        <v>30</v>
      </c>
      <c r="C3" s="29"/>
      <c r="D3" s="10"/>
      <c r="E3" s="10"/>
      <c r="F3" s="10"/>
      <c r="G3" s="10"/>
      <c r="H3" s="44" t="s">
        <v>17</v>
      </c>
      <c r="I3" s="44"/>
      <c r="J3" s="44"/>
      <c r="K3" s="44"/>
      <c r="L3" s="44"/>
      <c r="M3" s="4"/>
    </row>
    <row r="4" spans="1:14" ht="18" customHeight="1" x14ac:dyDescent="0.25">
      <c r="A4" s="38" t="s">
        <v>26</v>
      </c>
      <c r="B4" s="38"/>
      <c r="C4" s="29"/>
      <c r="D4" s="10"/>
      <c r="E4" s="10"/>
      <c r="F4" s="10"/>
      <c r="G4" s="10"/>
      <c r="H4" s="48" t="s">
        <v>32</v>
      </c>
      <c r="I4" s="48"/>
      <c r="J4" s="48"/>
      <c r="K4" s="48"/>
      <c r="L4" s="48"/>
      <c r="M4" s="5"/>
    </row>
    <row r="5" spans="1:14" ht="15.75" customHeight="1" x14ac:dyDescent="0.25">
      <c r="A5" s="47"/>
      <c r="B5" s="47"/>
      <c r="C5" s="47"/>
      <c r="D5" s="10"/>
      <c r="E5" s="10"/>
      <c r="F5" s="10"/>
      <c r="G5" s="10"/>
      <c r="H5" s="47" t="s">
        <v>29</v>
      </c>
      <c r="I5" s="47"/>
      <c r="J5" s="47"/>
      <c r="K5" s="47"/>
      <c r="L5" s="47"/>
      <c r="M5" s="4"/>
    </row>
    <row r="6" spans="1:14" ht="15.75" x14ac:dyDescent="0.25">
      <c r="A6" s="47" t="s">
        <v>27</v>
      </c>
      <c r="B6" s="47"/>
      <c r="C6" s="47"/>
      <c r="D6" s="10"/>
      <c r="E6" s="10"/>
      <c r="F6" s="10"/>
      <c r="G6" s="10"/>
      <c r="H6" s="39" t="s">
        <v>28</v>
      </c>
      <c r="I6" s="11"/>
      <c r="J6" s="11"/>
      <c r="K6" s="11"/>
      <c r="L6" s="11"/>
      <c r="M6" s="2"/>
    </row>
    <row r="7" spans="1:14" ht="15" x14ac:dyDescent="0.25">
      <c r="A7" s="45"/>
      <c r="B7" s="45"/>
      <c r="C7" s="45"/>
      <c r="D7" s="12"/>
      <c r="E7" s="12"/>
      <c r="F7" s="12"/>
      <c r="G7" s="12"/>
      <c r="H7" s="45"/>
      <c r="I7" s="45"/>
      <c r="J7" s="45"/>
      <c r="K7" s="45"/>
      <c r="L7" s="45"/>
      <c r="M7" s="5"/>
    </row>
    <row r="8" spans="1:14" ht="1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</row>
    <row r="9" spans="1:14" ht="20.25" x14ac:dyDescent="0.3">
      <c r="A9" s="60" t="s">
        <v>40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4" ht="20.25" x14ac:dyDescent="0.3">
      <c r="A10" s="60" t="s">
        <v>33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4" ht="4.5" customHeight="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4" ht="29.25" customHeight="1" x14ac:dyDescent="0.25">
      <c r="A12" s="46" t="s">
        <v>0</v>
      </c>
      <c r="B12" s="61" t="s">
        <v>1</v>
      </c>
      <c r="C12" s="61" t="s">
        <v>2</v>
      </c>
      <c r="D12" s="62" t="s">
        <v>13</v>
      </c>
      <c r="E12" s="62"/>
      <c r="F12" s="62"/>
      <c r="G12" s="62"/>
      <c r="H12" s="62"/>
      <c r="I12" s="62"/>
      <c r="J12" s="62"/>
      <c r="K12" s="62"/>
      <c r="L12" s="61" t="s">
        <v>3</v>
      </c>
    </row>
    <row r="13" spans="1:14" ht="17.25" customHeight="1" x14ac:dyDescent="0.2">
      <c r="A13" s="46"/>
      <c r="B13" s="61"/>
      <c r="C13" s="61"/>
      <c r="D13" s="61" t="s">
        <v>4</v>
      </c>
      <c r="E13" s="61" t="s">
        <v>5</v>
      </c>
      <c r="F13" s="61" t="s">
        <v>6</v>
      </c>
      <c r="G13" s="61" t="s">
        <v>7</v>
      </c>
      <c r="H13" s="63" t="s">
        <v>8</v>
      </c>
      <c r="I13" s="63"/>
      <c r="J13" s="63"/>
      <c r="K13" s="61" t="s">
        <v>14</v>
      </c>
      <c r="L13" s="61"/>
    </row>
    <row r="14" spans="1:14" ht="54" customHeight="1" x14ac:dyDescent="0.2">
      <c r="A14" s="46"/>
      <c r="B14" s="61"/>
      <c r="C14" s="61"/>
      <c r="D14" s="61"/>
      <c r="E14" s="61"/>
      <c r="F14" s="61"/>
      <c r="G14" s="61"/>
      <c r="H14" s="64" t="s">
        <v>4</v>
      </c>
      <c r="I14" s="64" t="s">
        <v>9</v>
      </c>
      <c r="J14" s="64" t="s">
        <v>10</v>
      </c>
      <c r="K14" s="61"/>
      <c r="L14" s="61"/>
    </row>
    <row r="15" spans="1:14" ht="33.75" customHeight="1" x14ac:dyDescent="0.2">
      <c r="A15" s="43">
        <v>1</v>
      </c>
      <c r="B15" s="43">
        <v>2</v>
      </c>
      <c r="C15" s="43">
        <v>3</v>
      </c>
      <c r="D15" s="43">
        <v>4</v>
      </c>
      <c r="E15" s="43">
        <v>5</v>
      </c>
      <c r="F15" s="43">
        <v>6</v>
      </c>
      <c r="G15" s="43">
        <v>7</v>
      </c>
      <c r="H15" s="43">
        <v>8</v>
      </c>
      <c r="I15" s="43">
        <v>9</v>
      </c>
      <c r="J15" s="43">
        <v>10</v>
      </c>
      <c r="K15" s="43">
        <v>11</v>
      </c>
      <c r="L15" s="43">
        <v>12</v>
      </c>
    </row>
    <row r="16" spans="1:14" ht="81" customHeight="1" x14ac:dyDescent="0.2">
      <c r="A16" s="14">
        <v>1</v>
      </c>
      <c r="B16" s="25" t="s">
        <v>36</v>
      </c>
      <c r="C16" s="42"/>
      <c r="D16" s="18">
        <v>371650</v>
      </c>
      <c r="E16" s="19" t="s">
        <v>15</v>
      </c>
      <c r="F16" s="19" t="s">
        <v>15</v>
      </c>
      <c r="G16" s="19" t="s">
        <v>15</v>
      </c>
      <c r="H16" s="18">
        <v>371.65</v>
      </c>
      <c r="I16" s="20" t="s">
        <v>11</v>
      </c>
      <c r="J16" s="21" t="s">
        <v>11</v>
      </c>
      <c r="K16" s="21" t="s">
        <v>11</v>
      </c>
      <c r="L16" s="22"/>
      <c r="N16" s="1"/>
    </row>
    <row r="17" spans="1:22" ht="84.75" customHeight="1" x14ac:dyDescent="0.2">
      <c r="A17" s="14">
        <v>2</v>
      </c>
      <c r="B17" s="25" t="s">
        <v>35</v>
      </c>
      <c r="C17" s="42"/>
      <c r="D17" s="23">
        <v>208256</v>
      </c>
      <c r="E17" s="19" t="s">
        <v>15</v>
      </c>
      <c r="F17" s="19" t="s">
        <v>15</v>
      </c>
      <c r="G17" s="19" t="s">
        <v>15</v>
      </c>
      <c r="H17" s="18">
        <v>208.256</v>
      </c>
      <c r="I17" s="18" t="s">
        <v>11</v>
      </c>
      <c r="J17" s="21" t="s">
        <v>11</v>
      </c>
      <c r="K17" s="21" t="s">
        <v>11</v>
      </c>
      <c r="L17" s="24"/>
      <c r="N17" s="1"/>
      <c r="P17" s="65"/>
    </row>
    <row r="18" spans="1:22" ht="99" customHeight="1" x14ac:dyDescent="0.2">
      <c r="A18" s="14">
        <v>3</v>
      </c>
      <c r="B18" s="26" t="s">
        <v>37</v>
      </c>
      <c r="C18" s="27"/>
      <c r="D18" s="23">
        <v>1403071</v>
      </c>
      <c r="E18" s="19" t="s">
        <v>11</v>
      </c>
      <c r="F18" s="19" t="s">
        <v>11</v>
      </c>
      <c r="G18" s="19" t="s">
        <v>11</v>
      </c>
      <c r="H18" s="18">
        <v>1403.0709999999999</v>
      </c>
      <c r="I18" s="18" t="s">
        <v>11</v>
      </c>
      <c r="J18" s="21" t="s">
        <v>11</v>
      </c>
      <c r="K18" s="21" t="s">
        <v>11</v>
      </c>
      <c r="L18" s="24"/>
      <c r="N18" s="1"/>
    </row>
    <row r="19" spans="1:22" ht="118.5" customHeight="1" x14ac:dyDescent="0.2">
      <c r="A19" s="41">
        <v>4</v>
      </c>
      <c r="B19" s="26" t="s">
        <v>38</v>
      </c>
      <c r="C19" s="42"/>
      <c r="D19" s="23">
        <v>300000</v>
      </c>
      <c r="E19" s="19" t="s">
        <v>11</v>
      </c>
      <c r="F19" s="19" t="s">
        <v>11</v>
      </c>
      <c r="G19" s="19" t="s">
        <v>11</v>
      </c>
      <c r="H19" s="18">
        <v>300</v>
      </c>
      <c r="I19" s="18" t="s">
        <v>11</v>
      </c>
      <c r="J19" s="21" t="s">
        <v>11</v>
      </c>
      <c r="K19" s="21" t="s">
        <v>11</v>
      </c>
      <c r="L19" s="24"/>
      <c r="N19" s="1"/>
    </row>
    <row r="20" spans="1:22" ht="118.5" customHeight="1" x14ac:dyDescent="0.2">
      <c r="A20" s="41">
        <v>5</v>
      </c>
      <c r="B20" s="26" t="s">
        <v>34</v>
      </c>
      <c r="C20" s="42"/>
      <c r="D20" s="23">
        <v>73365</v>
      </c>
      <c r="E20" s="19" t="s">
        <v>11</v>
      </c>
      <c r="F20" s="19" t="s">
        <v>11</v>
      </c>
      <c r="G20" s="19" t="s">
        <v>11</v>
      </c>
      <c r="H20" s="18">
        <v>73.364999999999995</v>
      </c>
      <c r="I20" s="18" t="s">
        <v>11</v>
      </c>
      <c r="J20" s="21" t="s">
        <v>11</v>
      </c>
      <c r="K20" s="21" t="s">
        <v>11</v>
      </c>
      <c r="L20" s="24"/>
      <c r="N20" s="1"/>
    </row>
    <row r="21" spans="1:22" ht="95.25" customHeight="1" x14ac:dyDescent="0.2">
      <c r="A21" s="40">
        <v>6</v>
      </c>
      <c r="B21" s="26" t="s">
        <v>39</v>
      </c>
      <c r="C21" s="42"/>
      <c r="D21" s="23">
        <v>639580</v>
      </c>
      <c r="E21" s="19" t="s">
        <v>11</v>
      </c>
      <c r="F21" s="19" t="s">
        <v>11</v>
      </c>
      <c r="G21" s="19" t="s">
        <v>11</v>
      </c>
      <c r="H21" s="18">
        <v>639.58000000000004</v>
      </c>
      <c r="I21" s="18" t="s">
        <v>11</v>
      </c>
      <c r="J21" s="21" t="s">
        <v>11</v>
      </c>
      <c r="K21" s="21" t="s">
        <v>11</v>
      </c>
      <c r="L21" s="24"/>
      <c r="N21" s="1"/>
    </row>
    <row r="22" spans="1:22" ht="20.25" customHeight="1" x14ac:dyDescent="0.2">
      <c r="A22" s="51" t="s">
        <v>12</v>
      </c>
      <c r="B22" s="52"/>
      <c r="C22" s="53"/>
      <c r="D22" s="15">
        <f>D21+D20+D19+D18+D17+D16</f>
        <v>2995922</v>
      </c>
      <c r="E22" s="15">
        <v>0</v>
      </c>
      <c r="F22" s="15">
        <v>0</v>
      </c>
      <c r="G22" s="28">
        <v>0</v>
      </c>
      <c r="H22" s="15">
        <f>H21+H20+H19+H18+H17+H16</f>
        <v>2995.922</v>
      </c>
      <c r="I22" s="15">
        <v>2995.92</v>
      </c>
      <c r="J22" s="15">
        <v>0</v>
      </c>
      <c r="K22" s="16">
        <v>0</v>
      </c>
      <c r="L22" s="17"/>
      <c r="N22" s="1"/>
    </row>
    <row r="23" spans="1:22" ht="26.25" customHeight="1" x14ac:dyDescent="0.2">
      <c r="I23" s="9"/>
      <c r="J23" s="9"/>
      <c r="K23" s="9"/>
      <c r="N23" s="1"/>
    </row>
    <row r="24" spans="1:22" ht="23.25" customHeight="1" x14ac:dyDescent="0.3">
      <c r="B24" s="54" t="s">
        <v>19</v>
      </c>
      <c r="C24" s="54"/>
      <c r="D24" s="54"/>
      <c r="E24" s="30"/>
      <c r="F24" s="31"/>
      <c r="G24" s="32"/>
      <c r="H24" s="58" t="s">
        <v>24</v>
      </c>
      <c r="I24" s="58"/>
      <c r="J24" s="58"/>
      <c r="K24" s="58"/>
      <c r="L24" s="58"/>
      <c r="M24" s="34"/>
      <c r="N24" s="33"/>
      <c r="O24" s="33"/>
      <c r="P24" s="33"/>
      <c r="Q24" s="55" t="s">
        <v>20</v>
      </c>
      <c r="R24" s="55"/>
      <c r="S24" s="55"/>
      <c r="T24" s="55"/>
      <c r="U24" s="55"/>
      <c r="V24" s="34"/>
    </row>
    <row r="25" spans="1:22" ht="39" customHeight="1" x14ac:dyDescent="0.2">
      <c r="B25" s="56" t="s">
        <v>21</v>
      </c>
      <c r="C25" s="56"/>
      <c r="D25" s="56"/>
      <c r="E25" s="36"/>
      <c r="F25" s="37" t="s">
        <v>22</v>
      </c>
      <c r="G25" s="36"/>
      <c r="H25" s="59" t="s">
        <v>23</v>
      </c>
      <c r="I25" s="59"/>
      <c r="J25" s="59"/>
      <c r="K25" s="59"/>
      <c r="L25" s="59"/>
      <c r="M25" s="59"/>
      <c r="N25" s="35"/>
      <c r="O25" s="35"/>
      <c r="P25" s="35"/>
      <c r="Q25" s="57" t="s">
        <v>23</v>
      </c>
      <c r="R25" s="57"/>
      <c r="S25" s="57"/>
      <c r="T25" s="57"/>
      <c r="U25" s="57"/>
      <c r="V25" s="57"/>
    </row>
    <row r="26" spans="1:22" ht="28.5" customHeight="1" x14ac:dyDescent="0.2">
      <c r="N26" s="1"/>
    </row>
    <row r="27" spans="1:22" ht="24" customHeight="1" x14ac:dyDescent="0.2">
      <c r="N27" s="1"/>
    </row>
    <row r="28" spans="1:22" ht="24" customHeight="1" x14ac:dyDescent="0.2">
      <c r="N28" s="1"/>
    </row>
    <row r="29" spans="1:22" ht="15.75" customHeight="1" x14ac:dyDescent="0.2">
      <c r="N29" s="1"/>
    </row>
    <row r="30" spans="1:22" ht="20.25" customHeight="1" x14ac:dyDescent="0.2">
      <c r="N30" s="1"/>
    </row>
    <row r="31" spans="1:22" ht="13.5" customHeight="1" x14ac:dyDescent="0.2">
      <c r="N31" s="1"/>
    </row>
    <row r="32" spans="1:22" ht="12.75" customHeight="1" x14ac:dyDescent="0.2">
      <c r="N32" s="1"/>
    </row>
    <row r="33" spans="12:14" ht="11.25" customHeight="1" x14ac:dyDescent="0.2">
      <c r="L33" s="6"/>
      <c r="M33" s="7"/>
      <c r="N33" s="8"/>
    </row>
    <row r="34" spans="12:14" ht="12.75" customHeight="1" x14ac:dyDescent="0.2">
      <c r="N34" s="1"/>
    </row>
    <row r="35" spans="12:14" ht="15" customHeight="1" x14ac:dyDescent="0.2"/>
    <row r="38" spans="12:14" hidden="1" x14ac:dyDescent="0.2"/>
    <row r="39" spans="12:14" hidden="1" x14ac:dyDescent="0.2"/>
    <row r="40" spans="12:14" hidden="1" x14ac:dyDescent="0.2"/>
    <row r="46" spans="12:14" ht="0.75" customHeight="1" x14ac:dyDescent="0.2"/>
  </sheetData>
  <mergeCells count="32">
    <mergeCell ref="B24:D24"/>
    <mergeCell ref="Q24:U24"/>
    <mergeCell ref="B25:D25"/>
    <mergeCell ref="Q25:V25"/>
    <mergeCell ref="H24:L24"/>
    <mergeCell ref="H25:M25"/>
    <mergeCell ref="G13:G14"/>
    <mergeCell ref="H5:L5"/>
    <mergeCell ref="A8:L8"/>
    <mergeCell ref="A22:C22"/>
    <mergeCell ref="E13:E14"/>
    <mergeCell ref="D12:K12"/>
    <mergeCell ref="A12:A14"/>
    <mergeCell ref="D13:D14"/>
    <mergeCell ref="C12:C14"/>
    <mergeCell ref="A6:C6"/>
    <mergeCell ref="H3:L3"/>
    <mergeCell ref="H1:L1"/>
    <mergeCell ref="H13:J13"/>
    <mergeCell ref="H2:L2"/>
    <mergeCell ref="A7:C7"/>
    <mergeCell ref="F13:F14"/>
    <mergeCell ref="A1:C1"/>
    <mergeCell ref="H7:L7"/>
    <mergeCell ref="A2:C2"/>
    <mergeCell ref="H4:L4"/>
    <mergeCell ref="L12:L14"/>
    <mergeCell ref="K13:K14"/>
    <mergeCell ref="A9:L9"/>
    <mergeCell ref="A10:L10"/>
    <mergeCell ref="B12:B14"/>
    <mergeCell ref="A5:C5"/>
  </mergeCells>
  <phoneticPr fontId="1" type="noConversion"/>
  <printOptions horizontalCentered="1"/>
  <pageMargins left="0.62992125984251968" right="3.937007874015748E-2" top="1.5748031496062993" bottom="0.35433070866141736" header="0" footer="0.11811023622047245"/>
  <pageSetup paperSize="9" scale="79" orientation="landscape" r:id="rId1"/>
  <headerFooter alignWithMargins="0"/>
  <rowBreaks count="1" manualBreakCount="1">
    <brk id="1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Лист1</vt:lpstr>
      <vt:lpstr>Аркуш1</vt:lpstr>
      <vt:lpstr>Лист1!Область_друку</vt:lpstr>
    </vt:vector>
  </TitlesOfParts>
  <Company>ДМП ІФТКЕ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2019-02-15T12:30:00Z</cp:lastPrinted>
  <dcterms:created xsi:type="dcterms:W3CDTF">2011-11-10T12:31:19Z</dcterms:created>
  <dcterms:modified xsi:type="dcterms:W3CDTF">2019-02-15T12:31:12Z</dcterms:modified>
</cp:coreProperties>
</file>